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Y:\R2025\Z_037_MŠ_Kollarova\CD pro výběr zhotovitele\D.1.2.6 MaR a_elektroinstalace\"/>
    </mc:Choice>
  </mc:AlternateContent>
  <xr:revisionPtr revIDLastSave="0" documentId="8_{C998EAE8-CE41-4D70-880F-2E19A0139C78}" xr6:coauthVersionLast="47" xr6:coauthVersionMax="47" xr10:uidLastSave="{00000000-0000-0000-0000-000000000000}"/>
  <bookViews>
    <workbookView xWindow="-120" yWindow="-120" windowWidth="25440" windowHeight="15270" tabRatio="500" xr2:uid="{C0FCB9DA-9688-492A-A1A6-C409EF9BE207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B48" i="1" l="1"/>
  <c r="B90" i="1" s="1"/>
  <c r="C48" i="1"/>
  <c r="D48" i="1"/>
  <c r="E48" i="1"/>
  <c r="F48" i="1"/>
  <c r="F90" i="1" s="1"/>
  <c r="G48" i="1"/>
  <c r="H48" i="1"/>
  <c r="I48" i="1"/>
  <c r="J48" i="1"/>
  <c r="J90" i="1" s="1"/>
  <c r="B65" i="1"/>
  <c r="C65" i="1"/>
  <c r="D65" i="1"/>
  <c r="E65" i="1"/>
  <c r="E90" i="1" s="1"/>
  <c r="F65" i="1"/>
  <c r="G65" i="1"/>
  <c r="H65" i="1"/>
  <c r="I65" i="1"/>
  <c r="I90" i="1" s="1"/>
  <c r="J65" i="1"/>
  <c r="B82" i="1"/>
  <c r="C82" i="1"/>
  <c r="D82" i="1"/>
  <c r="D90" i="1" s="1"/>
  <c r="E82" i="1"/>
  <c r="F82" i="1"/>
  <c r="G82" i="1"/>
  <c r="H82" i="1"/>
  <c r="H90" i="1" s="1"/>
  <c r="I82" i="1"/>
  <c r="J82" i="1"/>
  <c r="C90" i="1"/>
  <c r="G90" i="1"/>
</calcChain>
</file>

<file path=xl/sharedStrings.xml><?xml version="1.0" encoding="utf-8"?>
<sst xmlns="http://schemas.openxmlformats.org/spreadsheetml/2006/main" count="353" uniqueCount="115">
  <si>
    <t>KABELOVÝ SEZNAM z rozvaděčů RM, RM1 a RS,  v.č. D 1.2.6.1-02</t>
  </si>
  <si>
    <t>Rekonstrukce plynové kotelny, MŠ Kollárova 3945, Kroměříž</t>
  </si>
  <si>
    <t>Kabelový seznam pro rozvaděč RM</t>
  </si>
  <si>
    <t>Označení</t>
  </si>
  <si>
    <t>Druh a</t>
  </si>
  <si>
    <t>ze zařízení</t>
  </si>
  <si>
    <t>do zařízení</t>
  </si>
  <si>
    <t>kabelu</t>
  </si>
  <si>
    <t>průřez</t>
  </si>
  <si>
    <t>JYSTY</t>
  </si>
  <si>
    <t xml:space="preserve">JYSTY </t>
  </si>
  <si>
    <t>UTP</t>
  </si>
  <si>
    <t xml:space="preserve">CYKY-J </t>
  </si>
  <si>
    <t>CYSY</t>
  </si>
  <si>
    <t>CYKY-J</t>
  </si>
  <si>
    <t>2x2x0,8</t>
  </si>
  <si>
    <t>1x2x0,8</t>
  </si>
  <si>
    <t>4x2x0,5</t>
  </si>
  <si>
    <t>5x1,5</t>
  </si>
  <si>
    <t>5x2,5</t>
  </si>
  <si>
    <t>3x1,5</t>
  </si>
  <si>
    <t>3x1</t>
  </si>
  <si>
    <t>5x0,75</t>
  </si>
  <si>
    <t>5x6</t>
  </si>
  <si>
    <t>WL 1.1</t>
  </si>
  <si>
    <t>RM</t>
  </si>
  <si>
    <t>RS</t>
  </si>
  <si>
    <t>WL 1.2</t>
  </si>
  <si>
    <t>kotel K1</t>
  </si>
  <si>
    <t>WL 1.3</t>
  </si>
  <si>
    <t>kotel K2</t>
  </si>
  <si>
    <t>WL 1.4</t>
  </si>
  <si>
    <t>kotel K3</t>
  </si>
  <si>
    <t>WL 1.5</t>
  </si>
  <si>
    <t>Č1 napájení</t>
  </si>
  <si>
    <t>WK 1.6</t>
  </si>
  <si>
    <t>Č2 napájení</t>
  </si>
  <si>
    <t>WL 1.7</t>
  </si>
  <si>
    <t>Č3 napájení</t>
  </si>
  <si>
    <t>WL 1.8</t>
  </si>
  <si>
    <t>Č4 napájení</t>
  </si>
  <si>
    <t>WL 1.9</t>
  </si>
  <si>
    <t xml:space="preserve">BAP </t>
  </si>
  <si>
    <t>WL 1.10</t>
  </si>
  <si>
    <t>ventil dopouštění</t>
  </si>
  <si>
    <t>WS 3.1</t>
  </si>
  <si>
    <t>centrál stop</t>
  </si>
  <si>
    <t>WS 3.2</t>
  </si>
  <si>
    <t>přehřátí prostoru 40 C</t>
  </si>
  <si>
    <t>WS 3.3</t>
  </si>
  <si>
    <t>minimální tlak UT</t>
  </si>
  <si>
    <t>WS 3.4</t>
  </si>
  <si>
    <t>maximální tlak UT</t>
  </si>
  <si>
    <t>WS 3.5</t>
  </si>
  <si>
    <t>zaplaveni kotelny</t>
  </si>
  <si>
    <t>WS 3.6</t>
  </si>
  <si>
    <t>přehřátí TUV2</t>
  </si>
  <si>
    <t>WS 3.7</t>
  </si>
  <si>
    <t>čidlo úniku plynu</t>
  </si>
  <si>
    <t>WS 3.8</t>
  </si>
  <si>
    <t>čidlo vzniku CO</t>
  </si>
  <si>
    <t>WS 4.1</t>
  </si>
  <si>
    <t>Č1 start-signal.chodu</t>
  </si>
  <si>
    <t>WS 4.2</t>
  </si>
  <si>
    <t>Č2 start-signal.chodu</t>
  </si>
  <si>
    <t>WS 4.4</t>
  </si>
  <si>
    <t>Kotel K1</t>
  </si>
  <si>
    <t xml:space="preserve">CYKY-O </t>
  </si>
  <si>
    <t>5x1</t>
  </si>
  <si>
    <t>WS 4.5</t>
  </si>
  <si>
    <t>Kotel K2</t>
  </si>
  <si>
    <t>WS 4.6</t>
  </si>
  <si>
    <t>Kotel K3</t>
  </si>
  <si>
    <t>WS 8.1</t>
  </si>
  <si>
    <t>T1 venkovní</t>
  </si>
  <si>
    <t>WS 8.2</t>
  </si>
  <si>
    <t>T2-výstup z kotlů</t>
  </si>
  <si>
    <t>WS 8.3</t>
  </si>
  <si>
    <t>T3-teplota do UT</t>
  </si>
  <si>
    <t>WS 8.4</t>
  </si>
  <si>
    <t>T4-prostor učebna č.1</t>
  </si>
  <si>
    <t>WS 8.5</t>
  </si>
  <si>
    <t>T5-prostor učebna č.2</t>
  </si>
  <si>
    <t>WS 8.6</t>
  </si>
  <si>
    <t>T6-teplota TUV</t>
  </si>
  <si>
    <t>WS 8.7</t>
  </si>
  <si>
    <t>P1 tlak před výměníkem</t>
  </si>
  <si>
    <t>WS 8.8</t>
  </si>
  <si>
    <t>P2 tlak u expanzky</t>
  </si>
  <si>
    <t>WS 11.1</t>
  </si>
  <si>
    <t>V1 pohon ventilu do UT</t>
  </si>
  <si>
    <t>CELKEM</t>
  </si>
  <si>
    <t>Kabelový seznam pro rozvaděč RM1</t>
  </si>
  <si>
    <t>3x2,5</t>
  </si>
  <si>
    <t>RM1</t>
  </si>
  <si>
    <t>WS 1.9</t>
  </si>
  <si>
    <t>pohon ventilu V3</t>
  </si>
  <si>
    <t>WL 1.11</t>
  </si>
  <si>
    <t>čerpadlo Č5</t>
  </si>
  <si>
    <t>WS 1.13</t>
  </si>
  <si>
    <t>T7-venkovní</t>
  </si>
  <si>
    <t>T8-teplota vody z kotelny</t>
  </si>
  <si>
    <t>T9-teplota do UT</t>
  </si>
  <si>
    <t>T10-teplota učebna, místnost 27</t>
  </si>
  <si>
    <t>Kabelový seznam pro rozvaděč RS</t>
  </si>
  <si>
    <t>RH</t>
  </si>
  <si>
    <t>Napájení rozvaděče RM</t>
  </si>
  <si>
    <t>topná spirála TUV</t>
  </si>
  <si>
    <t>osvětlení</t>
  </si>
  <si>
    <t>zásuvka el. magnetu- TUV MŠ2</t>
  </si>
  <si>
    <t>zásuvka el. magnetu- TUV MŠ3</t>
  </si>
  <si>
    <t>zásuvka změkčovacího filtru</t>
  </si>
  <si>
    <t>WL 1.15</t>
  </si>
  <si>
    <t>zásuvka ponorného čerpadla</t>
  </si>
  <si>
    <t>Součet za rozvaděče – RM, RM1 a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</si>
</sst>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\ mmm/"/>
  </numFmts>
  <fonts count="10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u val="double"/>
      <sz val="10"/>
      <name val="Arial"/>
      <family val="2"/>
      <charset val="238"/>
    </font>
    <font>
      <b/>
      <u val="double"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/>
    <xf numFmtId="0" fontId="9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9" fillId="0" borderId="0" xfId="0" applyNumberFormat="1" applyFont="1"/>
    <xf numFmtId="0" fontId="2" fillId="3" borderId="0" xfId="0" applyFont="1" applyFill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52CF0-F35D-4150-9092-84483BFB9787}">
  <dimension ref="A1:O322"/>
  <sheetViews>
    <sheetView tabSelected="1" workbookViewId="0">
      <selection activeCell="A2" sqref="A2"/>
    </sheetView>
  </sheetViews>
  <sheetFormatPr defaultColWidth="9" defaultRowHeight="12.75" x14ac:dyDescent="0.2"/>
  <cols>
    <col min="1" max="1" width="8.85546875" customWidth="1"/>
    <col min="2" max="2" width="6.5703125" customWidth="1"/>
    <col min="3" max="3" width="6.42578125" customWidth="1"/>
    <col min="4" max="4" width="7.28515625" customWidth="1"/>
    <col min="5" max="5" width="6.5703125" customWidth="1"/>
    <col min="6" max="6" width="6.85546875" customWidth="1"/>
    <col min="7" max="7" width="7" customWidth="1"/>
    <col min="8" max="10" width="6.7109375" customWidth="1"/>
    <col min="11" max="11" width="9.42578125" customWidth="1"/>
    <col min="12" max="12" width="29.5703125" customWidth="1"/>
  </cols>
  <sheetData>
    <row r="1" spans="1:12" ht="18" x14ac:dyDescent="0.25">
      <c r="A1" s="1" t="s">
        <v>0</v>
      </c>
    </row>
    <row r="2" spans="1:12" ht="15.75" x14ac:dyDescent="0.25">
      <c r="A2" s="2" t="s">
        <v>1</v>
      </c>
    </row>
    <row r="3" spans="1:12" ht="15.75" x14ac:dyDescent="0.25">
      <c r="A3" s="2"/>
    </row>
    <row r="4" spans="1:12" ht="15.75" x14ac:dyDescent="0.25">
      <c r="A4" s="2" t="s">
        <v>2</v>
      </c>
    </row>
    <row r="5" spans="1:12" x14ac:dyDescent="0.2">
      <c r="A5" s="3" t="s">
        <v>3</v>
      </c>
      <c r="B5" s="4" t="s">
        <v>4</v>
      </c>
      <c r="C5" s="4" t="s">
        <v>4</v>
      </c>
      <c r="D5" s="4" t="s">
        <v>4</v>
      </c>
      <c r="E5" s="4" t="s">
        <v>4</v>
      </c>
      <c r="F5" s="4" t="s">
        <v>4</v>
      </c>
      <c r="G5" s="4" t="s">
        <v>4</v>
      </c>
      <c r="H5" s="4" t="s">
        <v>4</v>
      </c>
      <c r="I5" s="4" t="s">
        <v>4</v>
      </c>
      <c r="J5" s="4" t="s">
        <v>4</v>
      </c>
      <c r="K5" s="3" t="s">
        <v>5</v>
      </c>
      <c r="L5" s="3" t="s">
        <v>6</v>
      </c>
    </row>
    <row r="6" spans="1:12" x14ac:dyDescent="0.2">
      <c r="A6" s="3" t="s">
        <v>7</v>
      </c>
      <c r="B6" s="4" t="s">
        <v>8</v>
      </c>
      <c r="C6" s="4" t="s">
        <v>8</v>
      </c>
      <c r="D6" s="4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3"/>
      <c r="L6" s="3"/>
    </row>
    <row r="7" spans="1:12" x14ac:dyDescent="0.2">
      <c r="B7" s="5" t="s">
        <v>9</v>
      </c>
      <c r="C7" s="5" t="s">
        <v>10</v>
      </c>
      <c r="D7" s="5" t="s">
        <v>11</v>
      </c>
      <c r="E7" s="5" t="s">
        <v>12</v>
      </c>
      <c r="F7" s="5" t="s">
        <v>12</v>
      </c>
      <c r="G7" s="5" t="s">
        <v>12</v>
      </c>
      <c r="H7" s="5" t="s">
        <v>13</v>
      </c>
      <c r="I7" s="5" t="s">
        <v>13</v>
      </c>
      <c r="J7" s="5" t="s">
        <v>14</v>
      </c>
      <c r="L7" s="6"/>
    </row>
    <row r="8" spans="1:12" x14ac:dyDescent="0.2">
      <c r="B8" s="5" t="s">
        <v>15</v>
      </c>
      <c r="C8" s="5" t="s">
        <v>16</v>
      </c>
      <c r="D8" s="5" t="s">
        <v>17</v>
      </c>
      <c r="E8" s="5" t="s">
        <v>18</v>
      </c>
      <c r="F8" s="5" t="s">
        <v>19</v>
      </c>
      <c r="G8" s="5" t="s">
        <v>20</v>
      </c>
      <c r="H8" s="5" t="s">
        <v>21</v>
      </c>
      <c r="I8" s="5" t="s">
        <v>22</v>
      </c>
      <c r="J8" s="5" t="s">
        <v>23</v>
      </c>
      <c r="L8" s="6"/>
    </row>
    <row r="9" spans="1:12" x14ac:dyDescent="0.2">
      <c r="A9" s="7"/>
      <c r="B9" s="8"/>
      <c r="C9" s="8"/>
      <c r="D9" s="9"/>
      <c r="E9" s="9"/>
      <c r="F9" s="9"/>
      <c r="G9" s="9"/>
      <c r="H9" s="9"/>
      <c r="I9" s="9"/>
      <c r="J9" s="9"/>
      <c r="L9" s="6"/>
    </row>
    <row r="10" spans="1:12" x14ac:dyDescent="0.2">
      <c r="A10" t="s">
        <v>24</v>
      </c>
      <c r="B10" s="10"/>
      <c r="C10" s="10"/>
      <c r="D10" s="10"/>
      <c r="E10" s="9"/>
      <c r="F10" s="9">
        <v>6</v>
      </c>
      <c r="G10" s="9"/>
      <c r="H10" s="9"/>
      <c r="I10" s="9"/>
      <c r="J10" s="9"/>
      <c r="K10" s="6" t="s">
        <v>25</v>
      </c>
      <c r="L10" s="6" t="s">
        <v>26</v>
      </c>
    </row>
    <row r="11" spans="1:12" x14ac:dyDescent="0.2">
      <c r="A11" t="s">
        <v>27</v>
      </c>
      <c r="B11" s="10"/>
      <c r="C11" s="10"/>
      <c r="D11" s="10"/>
      <c r="E11" s="9"/>
      <c r="F11" s="9"/>
      <c r="G11" s="9">
        <v>18</v>
      </c>
      <c r="H11" s="9"/>
      <c r="I11" s="9"/>
      <c r="J11" s="9"/>
      <c r="K11" s="6" t="s">
        <v>25</v>
      </c>
      <c r="L11" s="6" t="s">
        <v>28</v>
      </c>
    </row>
    <row r="12" spans="1:12" x14ac:dyDescent="0.2">
      <c r="A12" t="s">
        <v>29</v>
      </c>
      <c r="B12" s="10"/>
      <c r="C12" s="10"/>
      <c r="D12" s="10"/>
      <c r="E12" s="9"/>
      <c r="F12" s="9"/>
      <c r="G12" s="9">
        <v>19</v>
      </c>
      <c r="H12" s="9"/>
      <c r="I12" s="9"/>
      <c r="J12" s="9"/>
      <c r="K12" s="6" t="s">
        <v>25</v>
      </c>
      <c r="L12" s="6" t="s">
        <v>30</v>
      </c>
    </row>
    <row r="13" spans="1:12" x14ac:dyDescent="0.2">
      <c r="A13" t="s">
        <v>31</v>
      </c>
      <c r="B13" s="9"/>
      <c r="C13" s="9"/>
      <c r="D13" s="9"/>
      <c r="E13" s="9"/>
      <c r="F13" s="9"/>
      <c r="G13" s="9">
        <v>20</v>
      </c>
      <c r="H13" s="9"/>
      <c r="I13" s="9"/>
      <c r="J13" s="9"/>
      <c r="K13" s="6" t="s">
        <v>25</v>
      </c>
      <c r="L13" s="6" t="s">
        <v>32</v>
      </c>
    </row>
    <row r="14" spans="1:12" x14ac:dyDescent="0.2">
      <c r="A14" t="s">
        <v>33</v>
      </c>
      <c r="B14" s="9"/>
      <c r="C14" s="9"/>
      <c r="D14" s="9"/>
      <c r="E14" s="9"/>
      <c r="F14" s="9"/>
      <c r="G14" s="9"/>
      <c r="H14" s="9">
        <v>18</v>
      </c>
      <c r="I14" s="9"/>
      <c r="J14" s="9"/>
      <c r="K14" s="6" t="s">
        <v>25</v>
      </c>
      <c r="L14" s="6" t="s">
        <v>34</v>
      </c>
    </row>
    <row r="15" spans="1:12" x14ac:dyDescent="0.2">
      <c r="A15" t="s">
        <v>35</v>
      </c>
      <c r="B15" s="9"/>
      <c r="C15" s="9"/>
      <c r="D15" s="9"/>
      <c r="E15" s="9"/>
      <c r="F15" s="9"/>
      <c r="G15" s="9"/>
      <c r="H15" s="9">
        <v>19</v>
      </c>
      <c r="I15" s="9"/>
      <c r="J15" s="9"/>
      <c r="K15" s="6" t="s">
        <v>25</v>
      </c>
      <c r="L15" s="6" t="s">
        <v>36</v>
      </c>
    </row>
    <row r="16" spans="1:12" x14ac:dyDescent="0.2">
      <c r="A16" t="s">
        <v>37</v>
      </c>
      <c r="B16" s="9"/>
      <c r="C16" s="9"/>
      <c r="D16" s="9"/>
      <c r="E16" s="9"/>
      <c r="F16" s="9"/>
      <c r="G16" s="9"/>
      <c r="H16" s="9">
        <v>22</v>
      </c>
      <c r="I16" s="9"/>
      <c r="J16" s="9"/>
      <c r="K16" s="6" t="s">
        <v>25</v>
      </c>
      <c r="L16" s="6" t="s">
        <v>38</v>
      </c>
    </row>
    <row r="17" spans="1:12" x14ac:dyDescent="0.2">
      <c r="A17" t="s">
        <v>39</v>
      </c>
      <c r="B17" s="9"/>
      <c r="C17" s="9"/>
      <c r="D17" s="9"/>
      <c r="E17" s="9"/>
      <c r="F17" s="9"/>
      <c r="G17" s="9"/>
      <c r="H17" s="9">
        <v>22</v>
      </c>
      <c r="I17" s="9"/>
      <c r="J17" s="9"/>
      <c r="K17" s="6" t="s">
        <v>25</v>
      </c>
      <c r="L17" s="6" t="s">
        <v>40</v>
      </c>
    </row>
    <row r="18" spans="1:12" x14ac:dyDescent="0.2">
      <c r="A18" t="s">
        <v>41</v>
      </c>
      <c r="B18" s="9"/>
      <c r="C18" s="9"/>
      <c r="D18" s="9"/>
      <c r="E18" s="9"/>
      <c r="F18" s="9"/>
      <c r="G18" s="9"/>
      <c r="H18" s="9">
        <v>25</v>
      </c>
      <c r="I18" s="9"/>
      <c r="J18" s="9"/>
      <c r="K18" s="6" t="s">
        <v>25</v>
      </c>
      <c r="L18" s="6" t="s">
        <v>42</v>
      </c>
    </row>
    <row r="19" spans="1:12" x14ac:dyDescent="0.2">
      <c r="A19" t="s">
        <v>43</v>
      </c>
      <c r="B19" s="9"/>
      <c r="C19" s="9"/>
      <c r="D19" s="9"/>
      <c r="E19" s="9"/>
      <c r="F19" s="9"/>
      <c r="G19" s="9"/>
      <c r="H19" s="9">
        <v>18</v>
      </c>
      <c r="I19" s="9"/>
      <c r="J19" s="9"/>
      <c r="K19" s="6" t="s">
        <v>25</v>
      </c>
      <c r="L19" s="6" t="s">
        <v>44</v>
      </c>
    </row>
    <row r="20" spans="1:12" x14ac:dyDescent="0.2">
      <c r="A20" t="s">
        <v>45</v>
      </c>
      <c r="B20" s="9"/>
      <c r="C20" s="9">
        <v>8</v>
      </c>
      <c r="D20" s="9"/>
      <c r="E20" s="9"/>
      <c r="F20" s="9"/>
      <c r="G20" s="9"/>
      <c r="H20" s="9"/>
      <c r="I20" s="9"/>
      <c r="J20" s="9"/>
      <c r="K20" s="6" t="s">
        <v>25</v>
      </c>
      <c r="L20" s="6" t="s">
        <v>46</v>
      </c>
    </row>
    <row r="21" spans="1:12" x14ac:dyDescent="0.2">
      <c r="A21" t="s">
        <v>47</v>
      </c>
      <c r="B21" s="9"/>
      <c r="C21" s="9">
        <v>8</v>
      </c>
      <c r="D21" s="9"/>
      <c r="E21" s="9"/>
      <c r="F21" s="9"/>
      <c r="G21" s="9"/>
      <c r="H21" s="9"/>
      <c r="I21" s="9"/>
      <c r="J21" s="9"/>
      <c r="K21" s="6" t="s">
        <v>25</v>
      </c>
      <c r="L21" s="6" t="s">
        <v>48</v>
      </c>
    </row>
    <row r="22" spans="1:12" x14ac:dyDescent="0.2">
      <c r="A22" t="s">
        <v>49</v>
      </c>
      <c r="B22" s="9"/>
      <c r="C22" s="9">
        <v>16</v>
      </c>
      <c r="D22" s="9"/>
      <c r="E22" s="9"/>
      <c r="F22" s="9"/>
      <c r="G22" s="9"/>
      <c r="H22" s="9"/>
      <c r="I22" s="9"/>
      <c r="J22" s="9"/>
      <c r="K22" s="6" t="s">
        <v>25</v>
      </c>
      <c r="L22" s="6" t="s">
        <v>50</v>
      </c>
    </row>
    <row r="23" spans="1:12" x14ac:dyDescent="0.2">
      <c r="A23" t="s">
        <v>51</v>
      </c>
      <c r="B23" s="9"/>
      <c r="C23" s="9">
        <v>16</v>
      </c>
      <c r="D23" s="9"/>
      <c r="E23" s="9"/>
      <c r="F23" s="9"/>
      <c r="G23" s="9"/>
      <c r="H23" s="9"/>
      <c r="I23" s="9"/>
      <c r="J23" s="9"/>
      <c r="K23" s="6" t="s">
        <v>25</v>
      </c>
      <c r="L23" s="6" t="s">
        <v>52</v>
      </c>
    </row>
    <row r="24" spans="1:12" x14ac:dyDescent="0.2">
      <c r="A24" t="s">
        <v>53</v>
      </c>
      <c r="B24" s="9"/>
      <c r="C24" s="9">
        <v>18</v>
      </c>
      <c r="D24" s="9"/>
      <c r="E24" s="9"/>
      <c r="F24" s="9"/>
      <c r="G24" s="9"/>
      <c r="H24" s="9"/>
      <c r="I24" s="9"/>
      <c r="J24" s="9"/>
      <c r="K24" s="6" t="s">
        <v>25</v>
      </c>
      <c r="L24" s="6" t="s">
        <v>54</v>
      </c>
    </row>
    <row r="25" spans="1:12" x14ac:dyDescent="0.2">
      <c r="A25" t="s">
        <v>55</v>
      </c>
      <c r="B25" s="9"/>
      <c r="C25" s="9">
        <v>19</v>
      </c>
      <c r="D25" s="9"/>
      <c r="E25" s="9"/>
      <c r="F25" s="9"/>
      <c r="G25" s="9"/>
      <c r="H25" s="9"/>
      <c r="I25" s="9"/>
      <c r="J25" s="9"/>
      <c r="K25" s="6" t="s">
        <v>25</v>
      </c>
      <c r="L25" s="6" t="s">
        <v>56</v>
      </c>
    </row>
    <row r="26" spans="1:12" x14ac:dyDescent="0.2">
      <c r="A26" t="s">
        <v>57</v>
      </c>
      <c r="B26" s="9">
        <v>20</v>
      </c>
      <c r="C26" s="9"/>
      <c r="D26" s="9"/>
      <c r="E26" s="9"/>
      <c r="F26" s="9"/>
      <c r="G26" s="9"/>
      <c r="H26" s="9"/>
      <c r="I26" s="9"/>
      <c r="J26" s="9"/>
      <c r="K26" s="6" t="s">
        <v>25</v>
      </c>
      <c r="L26" s="6" t="s">
        <v>58</v>
      </c>
    </row>
    <row r="27" spans="1:12" x14ac:dyDescent="0.2">
      <c r="A27" t="s">
        <v>59</v>
      </c>
      <c r="B27" s="9">
        <v>10</v>
      </c>
      <c r="C27" s="9"/>
      <c r="D27" s="9"/>
      <c r="E27" s="9"/>
      <c r="F27" s="9"/>
      <c r="G27" s="9"/>
      <c r="H27" s="9"/>
      <c r="I27" s="9"/>
      <c r="J27" s="9"/>
      <c r="K27" s="6" t="s">
        <v>25</v>
      </c>
      <c r="L27" s="6" t="s">
        <v>60</v>
      </c>
    </row>
    <row r="28" spans="1:12" x14ac:dyDescent="0.2">
      <c r="A28" t="s">
        <v>61</v>
      </c>
      <c r="B28" s="9">
        <v>18</v>
      </c>
      <c r="C28" s="9"/>
      <c r="D28" s="9"/>
      <c r="E28" s="9"/>
      <c r="F28" s="9"/>
      <c r="G28" s="9"/>
      <c r="H28" s="9"/>
      <c r="I28" s="9"/>
      <c r="J28" s="9"/>
      <c r="K28" s="6" t="s">
        <v>25</v>
      </c>
      <c r="L28" s="6" t="s">
        <v>62</v>
      </c>
    </row>
    <row r="29" spans="1:12" x14ac:dyDescent="0.2">
      <c r="A29" t="s">
        <v>63</v>
      </c>
      <c r="B29" s="9">
        <v>19</v>
      </c>
      <c r="C29" s="9"/>
      <c r="D29" s="9"/>
      <c r="E29" s="9"/>
      <c r="F29" s="9"/>
      <c r="G29" s="9"/>
      <c r="H29" s="9"/>
      <c r="I29" s="9"/>
      <c r="J29" s="9"/>
      <c r="K29" s="6" t="s">
        <v>25</v>
      </c>
      <c r="L29" s="6" t="s">
        <v>64</v>
      </c>
    </row>
    <row r="30" spans="1:12" x14ac:dyDescent="0.2">
      <c r="A30" t="s">
        <v>65</v>
      </c>
      <c r="B30" s="9">
        <v>18</v>
      </c>
      <c r="C30" s="9"/>
      <c r="D30" s="9"/>
      <c r="E30" s="9"/>
      <c r="F30" s="9"/>
      <c r="G30" s="9"/>
      <c r="H30" s="9"/>
      <c r="I30" s="9"/>
      <c r="J30" s="9"/>
      <c r="K30" s="6" t="s">
        <v>25</v>
      </c>
      <c r="L30" s="6" t="s">
        <v>66</v>
      </c>
    </row>
    <row r="31" spans="1:12" x14ac:dyDescent="0.2">
      <c r="A31" s="3" t="s">
        <v>3</v>
      </c>
      <c r="B31" s="4" t="s">
        <v>4</v>
      </c>
      <c r="C31" s="4" t="s">
        <v>4</v>
      </c>
      <c r="D31" s="4" t="s">
        <v>4</v>
      </c>
      <c r="E31" s="4" t="s">
        <v>4</v>
      </c>
      <c r="F31" s="4" t="s">
        <v>4</v>
      </c>
      <c r="G31" s="4" t="s">
        <v>4</v>
      </c>
      <c r="H31" s="4" t="s">
        <v>4</v>
      </c>
      <c r="I31" s="4" t="s">
        <v>4</v>
      </c>
      <c r="J31" s="4" t="s">
        <v>4</v>
      </c>
      <c r="K31" s="3" t="s">
        <v>5</v>
      </c>
      <c r="L31" s="3" t="s">
        <v>6</v>
      </c>
    </row>
    <row r="32" spans="1:12" x14ac:dyDescent="0.2">
      <c r="A32" s="3" t="s">
        <v>7</v>
      </c>
      <c r="B32" s="4" t="s">
        <v>8</v>
      </c>
      <c r="C32" s="4" t="s">
        <v>8</v>
      </c>
      <c r="D32" s="4" t="s">
        <v>8</v>
      </c>
      <c r="E32" s="4" t="s">
        <v>8</v>
      </c>
      <c r="F32" s="4" t="s">
        <v>8</v>
      </c>
      <c r="G32" s="4" t="s">
        <v>8</v>
      </c>
      <c r="H32" s="4" t="s">
        <v>8</v>
      </c>
      <c r="I32" s="4" t="s">
        <v>8</v>
      </c>
      <c r="J32" s="4" t="s">
        <v>8</v>
      </c>
      <c r="K32" s="3"/>
      <c r="L32" s="3"/>
    </row>
    <row r="33" spans="1:15" x14ac:dyDescent="0.2">
      <c r="B33" s="5" t="s">
        <v>9</v>
      </c>
      <c r="C33" s="5" t="s">
        <v>10</v>
      </c>
      <c r="D33" s="5" t="s">
        <v>11</v>
      </c>
      <c r="E33" s="5" t="s">
        <v>12</v>
      </c>
      <c r="F33" s="5" t="s">
        <v>12</v>
      </c>
      <c r="G33" s="5" t="s">
        <v>67</v>
      </c>
      <c r="H33" s="5" t="s">
        <v>13</v>
      </c>
      <c r="I33" s="5" t="s">
        <v>13</v>
      </c>
      <c r="J33" s="5" t="s">
        <v>14</v>
      </c>
      <c r="K33" s="6"/>
      <c r="L33" s="6"/>
    </row>
    <row r="34" spans="1:15" x14ac:dyDescent="0.2">
      <c r="B34" s="5" t="s">
        <v>15</v>
      </c>
      <c r="C34" s="5" t="s">
        <v>16</v>
      </c>
      <c r="D34" s="5" t="s">
        <v>17</v>
      </c>
      <c r="E34" s="5" t="s">
        <v>18</v>
      </c>
      <c r="F34" s="5" t="s">
        <v>19</v>
      </c>
      <c r="G34" s="5" t="s">
        <v>20</v>
      </c>
      <c r="H34" s="5" t="s">
        <v>21</v>
      </c>
      <c r="I34" s="5" t="s">
        <v>68</v>
      </c>
      <c r="J34" s="5" t="s">
        <v>23</v>
      </c>
      <c r="K34" s="6"/>
      <c r="L34" s="6"/>
    </row>
    <row r="35" spans="1:15" x14ac:dyDescent="0.2">
      <c r="B35" s="5"/>
      <c r="C35" s="5"/>
      <c r="D35" s="5"/>
      <c r="E35" s="5"/>
      <c r="F35" s="5"/>
      <c r="G35" s="5"/>
      <c r="H35" s="5"/>
      <c r="I35" s="5"/>
      <c r="J35" s="5"/>
      <c r="K35" s="6"/>
      <c r="L35" s="6"/>
    </row>
    <row r="36" spans="1:15" x14ac:dyDescent="0.2">
      <c r="A36" t="s">
        <v>69</v>
      </c>
      <c r="B36" s="9">
        <v>19</v>
      </c>
      <c r="C36" s="5"/>
      <c r="D36" s="5"/>
      <c r="E36" s="5"/>
      <c r="F36" s="5"/>
      <c r="G36" s="5"/>
      <c r="H36" s="5"/>
      <c r="I36" s="5"/>
      <c r="J36" s="5"/>
      <c r="K36" s="6" t="s">
        <v>25</v>
      </c>
      <c r="L36" s="6" t="s">
        <v>70</v>
      </c>
    </row>
    <row r="37" spans="1:15" x14ac:dyDescent="0.2">
      <c r="A37" t="s">
        <v>71</v>
      </c>
      <c r="B37" s="9">
        <v>20</v>
      </c>
      <c r="C37" s="5"/>
      <c r="D37" s="5"/>
      <c r="E37" s="5"/>
      <c r="F37" s="5"/>
      <c r="G37" s="5"/>
      <c r="H37" s="5"/>
      <c r="I37" s="5"/>
      <c r="J37" s="5"/>
      <c r="K37" s="6" t="s">
        <v>25</v>
      </c>
      <c r="L37" s="6" t="s">
        <v>72</v>
      </c>
    </row>
    <row r="38" spans="1:15" x14ac:dyDescent="0.2">
      <c r="A38" t="s">
        <v>73</v>
      </c>
      <c r="B38" s="9"/>
      <c r="C38" s="9">
        <v>25</v>
      </c>
      <c r="D38" s="9"/>
      <c r="E38" s="9"/>
      <c r="F38" s="9"/>
      <c r="G38" s="9"/>
      <c r="H38" s="9"/>
      <c r="I38" s="9"/>
      <c r="J38" s="9"/>
      <c r="K38" s="6" t="s">
        <v>25</v>
      </c>
      <c r="L38" s="6" t="s">
        <v>74</v>
      </c>
    </row>
    <row r="39" spans="1:15" x14ac:dyDescent="0.2">
      <c r="A39" t="s">
        <v>75</v>
      </c>
      <c r="B39" s="9"/>
      <c r="C39" s="9">
        <v>18</v>
      </c>
      <c r="D39" s="9"/>
      <c r="E39" s="9"/>
      <c r="F39" s="9"/>
      <c r="G39" s="9"/>
      <c r="H39" s="9"/>
      <c r="I39" s="9"/>
      <c r="J39" s="9"/>
      <c r="K39" s="6" t="s">
        <v>25</v>
      </c>
      <c r="L39" s="6" t="s">
        <v>76</v>
      </c>
    </row>
    <row r="40" spans="1:15" x14ac:dyDescent="0.2">
      <c r="A40" t="s">
        <v>77</v>
      </c>
      <c r="B40" s="9"/>
      <c r="C40" s="9">
        <v>18</v>
      </c>
      <c r="D40" s="9"/>
      <c r="E40" s="9"/>
      <c r="F40" s="9"/>
      <c r="G40" s="9"/>
      <c r="H40" s="9"/>
      <c r="I40" s="9"/>
      <c r="J40" s="9"/>
      <c r="K40" s="6" t="s">
        <v>25</v>
      </c>
      <c r="L40" s="6" t="s">
        <v>78</v>
      </c>
      <c r="O40" s="6"/>
    </row>
    <row r="41" spans="1:15" x14ac:dyDescent="0.2">
      <c r="A41" t="s">
        <v>79</v>
      </c>
      <c r="B41" s="9"/>
      <c r="C41" s="9">
        <v>35</v>
      </c>
      <c r="D41" s="9"/>
      <c r="E41" s="9"/>
      <c r="F41" s="9"/>
      <c r="G41" s="9"/>
      <c r="H41" s="9"/>
      <c r="I41" s="9"/>
      <c r="J41" s="9"/>
      <c r="K41" s="6" t="s">
        <v>25</v>
      </c>
      <c r="L41" s="6" t="s">
        <v>80</v>
      </c>
      <c r="O41" s="6"/>
    </row>
    <row r="42" spans="1:15" x14ac:dyDescent="0.2">
      <c r="A42" t="s">
        <v>81</v>
      </c>
      <c r="B42" s="9"/>
      <c r="C42" s="9">
        <v>48</v>
      </c>
      <c r="D42" s="9"/>
      <c r="E42" s="9"/>
      <c r="F42" s="9"/>
      <c r="G42" s="9"/>
      <c r="H42" s="9"/>
      <c r="I42" s="9"/>
      <c r="J42" s="9"/>
      <c r="K42" s="6" t="s">
        <v>25</v>
      </c>
      <c r="L42" s="6" t="s">
        <v>82</v>
      </c>
      <c r="O42" s="6"/>
    </row>
    <row r="43" spans="1:15" x14ac:dyDescent="0.2">
      <c r="A43" t="s">
        <v>83</v>
      </c>
      <c r="B43" s="9"/>
      <c r="C43" s="9">
        <v>19</v>
      </c>
      <c r="D43" s="9"/>
      <c r="E43" s="9"/>
      <c r="F43" s="9"/>
      <c r="G43" s="9"/>
      <c r="H43" s="9"/>
      <c r="I43" s="9"/>
      <c r="J43" s="9"/>
      <c r="K43" s="6" t="s">
        <v>25</v>
      </c>
      <c r="L43" s="6" t="s">
        <v>84</v>
      </c>
      <c r="O43" s="6"/>
    </row>
    <row r="44" spans="1:15" x14ac:dyDescent="0.2">
      <c r="A44" t="s">
        <v>85</v>
      </c>
      <c r="B44" s="9">
        <v>22</v>
      </c>
      <c r="C44" s="9"/>
      <c r="D44" s="9"/>
      <c r="E44" s="9"/>
      <c r="F44" s="9"/>
      <c r="G44" s="9"/>
      <c r="H44" s="9"/>
      <c r="I44" s="9"/>
      <c r="J44" s="9"/>
      <c r="K44" s="6" t="s">
        <v>25</v>
      </c>
      <c r="L44" s="6" t="s">
        <v>86</v>
      </c>
    </row>
    <row r="45" spans="1:15" x14ac:dyDescent="0.2">
      <c r="A45" t="s">
        <v>87</v>
      </c>
      <c r="B45" s="9">
        <v>23</v>
      </c>
      <c r="C45" s="9"/>
      <c r="D45" s="9"/>
      <c r="E45" s="9"/>
      <c r="F45" s="9"/>
      <c r="G45" s="9"/>
      <c r="H45" s="9"/>
      <c r="I45" s="9"/>
      <c r="J45" s="9"/>
      <c r="K45" s="6" t="s">
        <v>25</v>
      </c>
      <c r="L45" s="6" t="s">
        <v>88</v>
      </c>
    </row>
    <row r="46" spans="1:15" x14ac:dyDescent="0.2">
      <c r="A46" t="s">
        <v>89</v>
      </c>
      <c r="B46" s="9">
        <v>22</v>
      </c>
      <c r="C46" s="9"/>
      <c r="D46" s="9"/>
      <c r="E46" s="9"/>
      <c r="F46" s="9"/>
      <c r="G46" s="9"/>
      <c r="H46" s="9"/>
      <c r="I46" s="9"/>
      <c r="J46" s="9"/>
      <c r="K46" s="6" t="s">
        <v>25</v>
      </c>
      <c r="L46" s="6" t="s">
        <v>90</v>
      </c>
    </row>
    <row r="47" spans="1:15" x14ac:dyDescent="0.2">
      <c r="A47" s="11"/>
      <c r="B47" s="9"/>
      <c r="C47" s="6"/>
      <c r="D47" s="6"/>
      <c r="E47" s="6"/>
      <c r="F47" s="6"/>
      <c r="G47" s="6"/>
      <c r="H47" s="6"/>
      <c r="I47" s="6"/>
      <c r="J47" s="6"/>
      <c r="K47" s="6"/>
      <c r="L47" s="12"/>
    </row>
    <row r="48" spans="1:15" x14ac:dyDescent="0.2">
      <c r="A48" s="13" t="s">
        <v>91</v>
      </c>
      <c r="B48" s="6">
        <f t="shared" ref="B48:J48" si="0">SUM(B10:B46)</f>
        <v>191</v>
      </c>
      <c r="C48" s="6">
        <f t="shared" si="0"/>
        <v>248</v>
      </c>
      <c r="D48" s="6">
        <f t="shared" si="0"/>
        <v>0</v>
      </c>
      <c r="E48" s="6">
        <f t="shared" si="0"/>
        <v>0</v>
      </c>
      <c r="F48" s="6">
        <f t="shared" si="0"/>
        <v>6</v>
      </c>
      <c r="G48" s="6">
        <f t="shared" si="0"/>
        <v>57</v>
      </c>
      <c r="H48" s="6">
        <f t="shared" si="0"/>
        <v>124</v>
      </c>
      <c r="I48" s="6">
        <f t="shared" si="0"/>
        <v>0</v>
      </c>
      <c r="J48" s="6">
        <f t="shared" si="0"/>
        <v>0</v>
      </c>
    </row>
    <row r="49" spans="1:12" x14ac:dyDescent="0.2">
      <c r="A49" s="13"/>
      <c r="B49" s="6"/>
      <c r="C49" s="6"/>
      <c r="D49" s="6"/>
      <c r="E49" s="6"/>
      <c r="F49" s="6"/>
      <c r="G49" s="6"/>
      <c r="H49" s="6"/>
      <c r="I49" s="6"/>
      <c r="J49" s="6"/>
    </row>
    <row r="50" spans="1:12" ht="15.75" x14ac:dyDescent="0.25">
      <c r="A50" s="2" t="s">
        <v>92</v>
      </c>
    </row>
    <row r="51" spans="1:12" x14ac:dyDescent="0.2">
      <c r="A51" s="3" t="s">
        <v>3</v>
      </c>
      <c r="B51" s="4" t="s">
        <v>4</v>
      </c>
      <c r="C51" s="4" t="s">
        <v>4</v>
      </c>
      <c r="D51" s="4" t="s">
        <v>4</v>
      </c>
      <c r="E51" s="4" t="s">
        <v>4</v>
      </c>
      <c r="F51" s="4" t="s">
        <v>4</v>
      </c>
      <c r="G51" s="4" t="s">
        <v>4</v>
      </c>
      <c r="H51" s="4" t="s">
        <v>4</v>
      </c>
      <c r="I51" s="4" t="s">
        <v>4</v>
      </c>
      <c r="J51" s="4" t="s">
        <v>4</v>
      </c>
      <c r="K51" s="3" t="s">
        <v>5</v>
      </c>
      <c r="L51" s="3" t="s">
        <v>6</v>
      </c>
    </row>
    <row r="52" spans="1:12" x14ac:dyDescent="0.2">
      <c r="A52" s="3" t="s">
        <v>7</v>
      </c>
      <c r="B52" s="4" t="s">
        <v>8</v>
      </c>
      <c r="C52" s="4" t="s">
        <v>8</v>
      </c>
      <c r="D52" s="4" t="s">
        <v>8</v>
      </c>
      <c r="E52" s="4" t="s">
        <v>8</v>
      </c>
      <c r="F52" s="4" t="s">
        <v>8</v>
      </c>
      <c r="G52" s="4" t="s">
        <v>8</v>
      </c>
      <c r="H52" s="4" t="s">
        <v>8</v>
      </c>
      <c r="I52" s="4" t="s">
        <v>8</v>
      </c>
      <c r="J52" s="4" t="s">
        <v>8</v>
      </c>
      <c r="K52" s="3"/>
      <c r="L52" s="3"/>
    </row>
    <row r="53" spans="1:12" x14ac:dyDescent="0.2">
      <c r="B53" s="5" t="s">
        <v>9</v>
      </c>
      <c r="C53" s="5" t="s">
        <v>10</v>
      </c>
      <c r="D53" s="5" t="s">
        <v>11</v>
      </c>
      <c r="E53" s="5" t="s">
        <v>12</v>
      </c>
      <c r="F53" s="5" t="s">
        <v>12</v>
      </c>
      <c r="G53" s="5" t="s">
        <v>12</v>
      </c>
      <c r="H53" s="5" t="s">
        <v>13</v>
      </c>
      <c r="I53" s="5" t="s">
        <v>13</v>
      </c>
      <c r="J53" s="5" t="s">
        <v>14</v>
      </c>
      <c r="L53" s="6"/>
    </row>
    <row r="54" spans="1:12" x14ac:dyDescent="0.2">
      <c r="B54" s="5" t="s">
        <v>15</v>
      </c>
      <c r="C54" s="5" t="s">
        <v>16</v>
      </c>
      <c r="D54" s="5" t="s">
        <v>17</v>
      </c>
      <c r="E54" s="5" t="s">
        <v>18</v>
      </c>
      <c r="F54" s="5" t="s">
        <v>93</v>
      </c>
      <c r="G54" s="5" t="s">
        <v>20</v>
      </c>
      <c r="H54" s="5" t="s">
        <v>21</v>
      </c>
      <c r="I54" s="5" t="s">
        <v>22</v>
      </c>
      <c r="J54" s="5" t="s">
        <v>23</v>
      </c>
      <c r="L54" s="6"/>
    </row>
    <row r="55" spans="1:12" x14ac:dyDescent="0.2">
      <c r="B55" s="5"/>
      <c r="C55" s="5"/>
      <c r="D55" s="5"/>
      <c r="E55" s="5"/>
      <c r="F55" s="5"/>
      <c r="G55" s="5"/>
      <c r="H55" s="5"/>
      <c r="I55" s="5"/>
      <c r="J55" s="5"/>
      <c r="L55" s="6"/>
    </row>
    <row r="56" spans="1:12" x14ac:dyDescent="0.2">
      <c r="A56" s="14" t="s">
        <v>24</v>
      </c>
      <c r="B56" s="5"/>
      <c r="C56" s="5"/>
      <c r="D56" s="5"/>
      <c r="E56" s="5"/>
      <c r="F56" s="5">
        <v>6</v>
      </c>
      <c r="G56" s="5"/>
      <c r="H56" s="5"/>
      <c r="I56" s="5"/>
      <c r="J56" s="5"/>
      <c r="K56" s="15" t="s">
        <v>25</v>
      </c>
      <c r="L56" s="6" t="s">
        <v>94</v>
      </c>
    </row>
    <row r="57" spans="1:12" x14ac:dyDescent="0.2">
      <c r="A57" s="16" t="s">
        <v>95</v>
      </c>
      <c r="B57" s="6">
        <v>20</v>
      </c>
      <c r="C57" s="6"/>
      <c r="D57" s="6"/>
      <c r="E57" s="6"/>
      <c r="F57" s="6"/>
      <c r="G57" s="6"/>
      <c r="H57" s="6"/>
      <c r="I57" s="6"/>
      <c r="J57" s="6"/>
      <c r="K57" s="15" t="s">
        <v>94</v>
      </c>
      <c r="L57" s="15" t="s">
        <v>96</v>
      </c>
    </row>
    <row r="58" spans="1:12" x14ac:dyDescent="0.2">
      <c r="A58" s="16" t="s">
        <v>97</v>
      </c>
      <c r="B58" s="6"/>
      <c r="C58" s="6"/>
      <c r="D58" s="6"/>
      <c r="E58" s="6"/>
      <c r="F58" s="6"/>
      <c r="G58" s="6"/>
      <c r="H58" s="6">
        <v>20</v>
      </c>
      <c r="I58" s="6"/>
      <c r="J58" s="6"/>
      <c r="K58" s="15" t="s">
        <v>94</v>
      </c>
      <c r="L58" s="15" t="s">
        <v>98</v>
      </c>
    </row>
    <row r="59" spans="1:12" x14ac:dyDescent="0.2">
      <c r="A59" s="16" t="s">
        <v>99</v>
      </c>
      <c r="B59" s="6">
        <v>20</v>
      </c>
      <c r="C59" s="6"/>
      <c r="D59" s="6"/>
      <c r="E59" s="6"/>
      <c r="F59" s="6"/>
      <c r="G59" s="6"/>
      <c r="H59" s="6"/>
      <c r="I59" s="6"/>
      <c r="J59" s="6"/>
      <c r="K59" s="15" t="s">
        <v>94</v>
      </c>
      <c r="L59" s="15" t="s">
        <v>98</v>
      </c>
    </row>
    <row r="60" spans="1:12" x14ac:dyDescent="0.2">
      <c r="A60" s="16" t="s">
        <v>45</v>
      </c>
      <c r="B60" s="6"/>
      <c r="C60" s="6">
        <v>35</v>
      </c>
      <c r="D60" s="6"/>
      <c r="E60" s="6"/>
      <c r="F60" s="6"/>
      <c r="G60" s="6"/>
      <c r="H60" s="6"/>
      <c r="I60" s="6"/>
      <c r="J60" s="6"/>
      <c r="K60" s="15" t="s">
        <v>94</v>
      </c>
      <c r="L60" s="15" t="s">
        <v>100</v>
      </c>
    </row>
    <row r="61" spans="1:12" x14ac:dyDescent="0.2">
      <c r="A61" s="16" t="s">
        <v>47</v>
      </c>
      <c r="B61" s="6"/>
      <c r="C61" s="6">
        <v>20</v>
      </c>
      <c r="D61" s="6"/>
      <c r="E61" s="6"/>
      <c r="F61" s="6"/>
      <c r="G61" s="6"/>
      <c r="H61" s="6"/>
      <c r="I61" s="6"/>
      <c r="J61" s="6"/>
      <c r="K61" s="15" t="s">
        <v>94</v>
      </c>
      <c r="L61" s="15" t="s">
        <v>101</v>
      </c>
    </row>
    <row r="62" spans="1:12" x14ac:dyDescent="0.2">
      <c r="A62" s="16" t="s">
        <v>49</v>
      </c>
      <c r="B62" s="6"/>
      <c r="C62" s="6">
        <v>20</v>
      </c>
      <c r="D62" s="6"/>
      <c r="E62" s="6"/>
      <c r="F62" s="6"/>
      <c r="G62" s="6"/>
      <c r="H62" s="6"/>
      <c r="I62" s="6"/>
      <c r="J62" s="6"/>
      <c r="K62" s="15" t="s">
        <v>94</v>
      </c>
      <c r="L62" s="15" t="s">
        <v>102</v>
      </c>
    </row>
    <row r="63" spans="1:12" x14ac:dyDescent="0.2">
      <c r="A63" s="16" t="s">
        <v>51</v>
      </c>
      <c r="B63" s="6"/>
      <c r="C63" s="6">
        <v>45</v>
      </c>
      <c r="D63" s="6"/>
      <c r="E63" s="6"/>
      <c r="F63" s="6"/>
      <c r="G63" s="6"/>
      <c r="H63" s="6"/>
      <c r="I63" s="6"/>
      <c r="J63" s="6"/>
      <c r="K63" s="15" t="s">
        <v>94</v>
      </c>
      <c r="L63" s="15" t="s">
        <v>103</v>
      </c>
    </row>
    <row r="64" spans="1:12" x14ac:dyDescent="0.2">
      <c r="A64" s="16"/>
      <c r="B64" s="6"/>
      <c r="C64" s="6"/>
      <c r="D64" s="6"/>
      <c r="E64" s="6"/>
      <c r="F64" s="6"/>
      <c r="G64" s="6"/>
      <c r="H64" s="6"/>
      <c r="I64" s="6"/>
      <c r="J64" s="6"/>
      <c r="K64" s="15"/>
      <c r="L64" s="15"/>
    </row>
    <row r="65" spans="1:12" x14ac:dyDescent="0.2">
      <c r="A65" s="13" t="s">
        <v>91</v>
      </c>
      <c r="B65" s="6">
        <f t="shared" ref="B65:J65" si="1">SUM(B56:B63)</f>
        <v>40</v>
      </c>
      <c r="C65" s="6">
        <f t="shared" si="1"/>
        <v>120</v>
      </c>
      <c r="D65" s="6">
        <f t="shared" si="1"/>
        <v>0</v>
      </c>
      <c r="E65" s="6">
        <f t="shared" si="1"/>
        <v>0</v>
      </c>
      <c r="F65" s="6">
        <f t="shared" si="1"/>
        <v>6</v>
      </c>
      <c r="G65" s="6">
        <f t="shared" si="1"/>
        <v>0</v>
      </c>
      <c r="H65" s="6">
        <f t="shared" si="1"/>
        <v>20</v>
      </c>
      <c r="I65" s="6">
        <f t="shared" si="1"/>
        <v>0</v>
      </c>
      <c r="J65" s="6">
        <f t="shared" si="1"/>
        <v>0</v>
      </c>
      <c r="K65" s="15"/>
      <c r="L65" s="15"/>
    </row>
    <row r="66" spans="1:12" x14ac:dyDescent="0.2">
      <c r="A66" s="13"/>
      <c r="B66" s="6"/>
      <c r="C66" s="6"/>
      <c r="D66" s="6"/>
      <c r="E66" s="6"/>
      <c r="F66" s="6"/>
      <c r="G66" s="6"/>
      <c r="H66" s="6"/>
      <c r="I66" s="6"/>
      <c r="J66" s="6"/>
    </row>
    <row r="67" spans="1:12" ht="15.75" x14ac:dyDescent="0.25">
      <c r="A67" s="2" t="s">
        <v>104</v>
      </c>
    </row>
    <row r="68" spans="1:12" x14ac:dyDescent="0.2">
      <c r="A68" s="3" t="s">
        <v>3</v>
      </c>
      <c r="B68" s="4" t="s">
        <v>4</v>
      </c>
      <c r="C68" s="4" t="s">
        <v>4</v>
      </c>
      <c r="D68" s="4" t="s">
        <v>4</v>
      </c>
      <c r="E68" s="4" t="s">
        <v>4</v>
      </c>
      <c r="F68" s="4" t="s">
        <v>4</v>
      </c>
      <c r="G68" s="4" t="s">
        <v>4</v>
      </c>
      <c r="H68" s="4" t="s">
        <v>4</v>
      </c>
      <c r="I68" s="4" t="s">
        <v>4</v>
      </c>
      <c r="J68" s="4" t="s">
        <v>4</v>
      </c>
      <c r="K68" s="3" t="s">
        <v>5</v>
      </c>
      <c r="L68" s="3" t="s">
        <v>6</v>
      </c>
    </row>
    <row r="69" spans="1:12" x14ac:dyDescent="0.2">
      <c r="A69" s="3" t="s">
        <v>7</v>
      </c>
      <c r="B69" s="4" t="s">
        <v>8</v>
      </c>
      <c r="C69" s="4" t="s">
        <v>8</v>
      </c>
      <c r="D69" s="4" t="s">
        <v>8</v>
      </c>
      <c r="E69" s="4" t="s">
        <v>8</v>
      </c>
      <c r="F69" s="4" t="s">
        <v>8</v>
      </c>
      <c r="G69" s="4" t="s">
        <v>8</v>
      </c>
      <c r="H69" s="4" t="s">
        <v>8</v>
      </c>
      <c r="I69" s="4" t="s">
        <v>8</v>
      </c>
      <c r="J69" s="4" t="s">
        <v>8</v>
      </c>
      <c r="K69" s="3"/>
      <c r="L69" s="3"/>
    </row>
    <row r="70" spans="1:12" x14ac:dyDescent="0.2">
      <c r="B70" s="5" t="s">
        <v>9</v>
      </c>
      <c r="C70" s="5" t="s">
        <v>10</v>
      </c>
      <c r="D70" s="5" t="s">
        <v>11</v>
      </c>
      <c r="E70" s="5" t="s">
        <v>12</v>
      </c>
      <c r="F70" s="5" t="s">
        <v>12</v>
      </c>
      <c r="G70" s="5" t="s">
        <v>12</v>
      </c>
      <c r="H70" s="5" t="s">
        <v>13</v>
      </c>
      <c r="I70" s="5" t="s">
        <v>13</v>
      </c>
      <c r="J70" s="5" t="s">
        <v>14</v>
      </c>
      <c r="L70" s="6"/>
    </row>
    <row r="71" spans="1:12" x14ac:dyDescent="0.2">
      <c r="B71" s="5" t="s">
        <v>15</v>
      </c>
      <c r="C71" s="5" t="s">
        <v>16</v>
      </c>
      <c r="D71" s="5" t="s">
        <v>17</v>
      </c>
      <c r="E71" s="5" t="s">
        <v>18</v>
      </c>
      <c r="F71" s="5" t="s">
        <v>19</v>
      </c>
      <c r="G71" s="5" t="s">
        <v>20</v>
      </c>
      <c r="H71" s="5" t="s">
        <v>21</v>
      </c>
      <c r="I71" s="5" t="s">
        <v>22</v>
      </c>
      <c r="J71" s="5" t="s">
        <v>23</v>
      </c>
      <c r="L71" s="6"/>
    </row>
    <row r="72" spans="1:12" x14ac:dyDescent="0.2">
      <c r="A72" s="7"/>
      <c r="B72" s="8"/>
      <c r="C72" s="8"/>
      <c r="D72" s="9"/>
      <c r="E72" s="9"/>
      <c r="F72" s="9"/>
      <c r="G72" s="9"/>
      <c r="H72" s="9"/>
      <c r="I72" s="9"/>
      <c r="J72" s="9"/>
      <c r="L72" s="6"/>
    </row>
    <row r="73" spans="1:12" x14ac:dyDescent="0.2">
      <c r="A73" t="s">
        <v>24</v>
      </c>
      <c r="B73" s="10"/>
      <c r="C73" s="10"/>
      <c r="D73" s="10"/>
      <c r="E73" s="9"/>
      <c r="F73" s="9"/>
      <c r="G73" s="9"/>
      <c r="H73" s="9"/>
      <c r="I73" s="9"/>
      <c r="J73" s="9">
        <v>25</v>
      </c>
      <c r="K73" s="6" t="s">
        <v>105</v>
      </c>
      <c r="L73" s="6" t="s">
        <v>26</v>
      </c>
    </row>
    <row r="74" spans="1:12" x14ac:dyDescent="0.2">
      <c r="A74" t="s">
        <v>27</v>
      </c>
      <c r="B74" s="10"/>
      <c r="C74" s="10"/>
      <c r="D74" s="10"/>
      <c r="E74" s="9"/>
      <c r="F74" s="9">
        <v>8</v>
      </c>
      <c r="G74" s="9"/>
      <c r="H74" s="9"/>
      <c r="I74" s="9"/>
      <c r="J74" s="9"/>
      <c r="K74" s="6" t="s">
        <v>26</v>
      </c>
      <c r="L74" s="6" t="s">
        <v>106</v>
      </c>
    </row>
    <row r="75" spans="1:12" x14ac:dyDescent="0.2">
      <c r="A75" t="s">
        <v>29</v>
      </c>
      <c r="B75" s="10"/>
      <c r="C75" s="10"/>
      <c r="D75" s="10"/>
      <c r="E75" s="9"/>
      <c r="F75" s="9">
        <v>18</v>
      </c>
      <c r="G75" s="9"/>
      <c r="H75" s="9"/>
      <c r="I75" s="9"/>
      <c r="J75" s="9"/>
      <c r="K75" s="6" t="s">
        <v>26</v>
      </c>
      <c r="L75" s="6" t="s">
        <v>107</v>
      </c>
    </row>
    <row r="76" spans="1:12" x14ac:dyDescent="0.2">
      <c r="A76" s="11" t="s">
        <v>33</v>
      </c>
      <c r="B76" s="6"/>
      <c r="C76" s="6"/>
      <c r="D76" s="6"/>
      <c r="E76" s="6"/>
      <c r="F76" s="6"/>
      <c r="G76" s="6">
        <v>35</v>
      </c>
      <c r="H76" s="6"/>
      <c r="I76" s="6"/>
      <c r="J76" s="6"/>
      <c r="K76" s="6" t="s">
        <v>26</v>
      </c>
      <c r="L76" s="6" t="s">
        <v>108</v>
      </c>
    </row>
    <row r="77" spans="1:12" x14ac:dyDescent="0.2">
      <c r="A77" t="s">
        <v>39</v>
      </c>
      <c r="B77" s="6"/>
      <c r="G77" s="15">
        <v>20</v>
      </c>
      <c r="K77" s="6" t="s">
        <v>26</v>
      </c>
      <c r="L77" s="15" t="s">
        <v>109</v>
      </c>
    </row>
    <row r="78" spans="1:12" x14ac:dyDescent="0.2">
      <c r="A78" s="11" t="s">
        <v>41</v>
      </c>
      <c r="C78" s="6"/>
      <c r="D78" s="6"/>
      <c r="E78" s="6"/>
      <c r="F78" s="6"/>
      <c r="G78" s="6">
        <v>20</v>
      </c>
      <c r="H78" s="6"/>
      <c r="I78" s="6"/>
      <c r="J78" s="6"/>
      <c r="K78" s="15" t="s">
        <v>26</v>
      </c>
      <c r="L78" s="15" t="s">
        <v>110</v>
      </c>
    </row>
    <row r="79" spans="1:12" x14ac:dyDescent="0.2">
      <c r="A79" t="s">
        <v>43</v>
      </c>
      <c r="B79" s="6"/>
      <c r="G79" s="15">
        <v>23</v>
      </c>
      <c r="K79" s="15" t="s">
        <v>26</v>
      </c>
      <c r="L79" s="15" t="s">
        <v>111</v>
      </c>
    </row>
    <row r="80" spans="1:12" x14ac:dyDescent="0.2">
      <c r="A80" s="17" t="s">
        <v>112</v>
      </c>
      <c r="B80" s="18"/>
      <c r="C80" s="18"/>
      <c r="D80" s="18"/>
      <c r="E80" s="18"/>
      <c r="F80" s="18"/>
      <c r="G80" s="9">
        <v>23</v>
      </c>
      <c r="H80" s="17"/>
      <c r="I80" s="18"/>
      <c r="J80" s="18"/>
      <c r="K80" s="9" t="s">
        <v>26</v>
      </c>
      <c r="L80" s="15" t="s">
        <v>113</v>
      </c>
    </row>
    <row r="81" spans="1:12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x14ac:dyDescent="0.2">
      <c r="A82" s="13" t="s">
        <v>91</v>
      </c>
      <c r="B82" s="6">
        <f t="shared" ref="B82:J82" si="2">SUM(B73:B80)</f>
        <v>0</v>
      </c>
      <c r="C82" s="6">
        <f t="shared" si="2"/>
        <v>0</v>
      </c>
      <c r="D82" s="6">
        <f t="shared" si="2"/>
        <v>0</v>
      </c>
      <c r="E82" s="6">
        <f t="shared" si="2"/>
        <v>0</v>
      </c>
      <c r="F82" s="6">
        <f t="shared" si="2"/>
        <v>26</v>
      </c>
      <c r="G82" s="6">
        <f t="shared" si="2"/>
        <v>121</v>
      </c>
      <c r="H82" s="6">
        <f t="shared" si="2"/>
        <v>0</v>
      </c>
      <c r="I82" s="6">
        <f t="shared" si="2"/>
        <v>0</v>
      </c>
      <c r="J82" s="6">
        <f t="shared" si="2"/>
        <v>25</v>
      </c>
      <c r="L82" s="6"/>
    </row>
    <row r="83" spans="1:12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x14ac:dyDescent="0.2">
      <c r="A84" s="19" t="s">
        <v>114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x14ac:dyDescent="0.2">
      <c r="A85" s="3" t="s">
        <v>3</v>
      </c>
      <c r="B85" s="4" t="s">
        <v>4</v>
      </c>
      <c r="C85" s="4" t="s">
        <v>4</v>
      </c>
      <c r="D85" s="4" t="s">
        <v>4</v>
      </c>
      <c r="E85" s="4" t="s">
        <v>4</v>
      </c>
      <c r="F85" s="4" t="s">
        <v>4</v>
      </c>
      <c r="G85" s="4" t="s">
        <v>4</v>
      </c>
      <c r="H85" s="4" t="s">
        <v>4</v>
      </c>
      <c r="I85" s="4" t="s">
        <v>4</v>
      </c>
      <c r="J85" s="4" t="s">
        <v>4</v>
      </c>
      <c r="K85" s="3" t="s">
        <v>5</v>
      </c>
      <c r="L85" s="6"/>
    </row>
    <row r="86" spans="1:12" x14ac:dyDescent="0.2">
      <c r="A86" s="3" t="s">
        <v>7</v>
      </c>
      <c r="B86" s="4" t="s">
        <v>8</v>
      </c>
      <c r="C86" s="4" t="s">
        <v>8</v>
      </c>
      <c r="D86" s="4" t="s">
        <v>8</v>
      </c>
      <c r="E86" s="4" t="s">
        <v>8</v>
      </c>
      <c r="F86" s="4" t="s">
        <v>8</v>
      </c>
      <c r="G86" s="4" t="s">
        <v>8</v>
      </c>
      <c r="H86" s="4" t="s">
        <v>8</v>
      </c>
      <c r="I86" s="4" t="s">
        <v>8</v>
      </c>
      <c r="J86" s="4" t="s">
        <v>8</v>
      </c>
      <c r="K86" s="3"/>
      <c r="L86" s="20"/>
    </row>
    <row r="87" spans="1:12" x14ac:dyDescent="0.2">
      <c r="B87" s="5" t="s">
        <v>9</v>
      </c>
      <c r="C87" s="5" t="s">
        <v>10</v>
      </c>
      <c r="D87" s="5" t="s">
        <v>11</v>
      </c>
      <c r="E87" s="5" t="s">
        <v>12</v>
      </c>
      <c r="F87" s="5" t="s">
        <v>12</v>
      </c>
      <c r="G87" s="5" t="s">
        <v>12</v>
      </c>
      <c r="H87" s="5" t="s">
        <v>13</v>
      </c>
      <c r="I87" s="5" t="s">
        <v>13</v>
      </c>
      <c r="J87" s="5" t="s">
        <v>14</v>
      </c>
      <c r="L87" s="6"/>
    </row>
    <row r="88" spans="1:12" x14ac:dyDescent="0.2">
      <c r="B88" s="5" t="s">
        <v>15</v>
      </c>
      <c r="C88" s="5" t="s">
        <v>16</v>
      </c>
      <c r="D88" s="5" t="s">
        <v>17</v>
      </c>
      <c r="E88" s="5" t="s">
        <v>18</v>
      </c>
      <c r="F88" s="5" t="s">
        <v>19</v>
      </c>
      <c r="G88" s="5" t="s">
        <v>20</v>
      </c>
      <c r="H88" s="5" t="s">
        <v>21</v>
      </c>
      <c r="I88" s="5" t="s">
        <v>22</v>
      </c>
      <c r="J88" s="5" t="s">
        <v>23</v>
      </c>
      <c r="L88" s="6"/>
    </row>
    <row r="89" spans="1:12" x14ac:dyDescent="0.2">
      <c r="B89" s="6"/>
    </row>
    <row r="90" spans="1:12" x14ac:dyDescent="0.2">
      <c r="A90" s="13" t="s">
        <v>91</v>
      </c>
      <c r="B90" s="21">
        <f t="shared" ref="B90:J90" si="3">B48+B65+B82</f>
        <v>231</v>
      </c>
      <c r="C90" s="21">
        <f t="shared" si="3"/>
        <v>368</v>
      </c>
      <c r="D90" s="21">
        <f t="shared" si="3"/>
        <v>0</v>
      </c>
      <c r="E90" s="21">
        <f t="shared" si="3"/>
        <v>0</v>
      </c>
      <c r="F90" s="21">
        <f t="shared" si="3"/>
        <v>38</v>
      </c>
      <c r="G90" s="21">
        <f t="shared" si="3"/>
        <v>178</v>
      </c>
      <c r="H90" s="21">
        <f t="shared" si="3"/>
        <v>144</v>
      </c>
      <c r="I90" s="21">
        <f t="shared" si="3"/>
        <v>0</v>
      </c>
      <c r="J90" s="21">
        <f t="shared" si="3"/>
        <v>25</v>
      </c>
    </row>
    <row r="91" spans="1:12" x14ac:dyDescent="0.2">
      <c r="B91" s="6"/>
    </row>
    <row r="93" spans="1:12" x14ac:dyDescent="0.2">
      <c r="A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2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1:12" x14ac:dyDescent="0.2">
      <c r="B95" s="18"/>
      <c r="C95" s="9"/>
      <c r="D95" s="9"/>
      <c r="E95" s="9"/>
      <c r="F95" s="9"/>
      <c r="G95" s="9"/>
      <c r="H95" s="9"/>
      <c r="I95" s="9"/>
      <c r="J95" s="9"/>
    </row>
    <row r="96" spans="1:12" x14ac:dyDescent="0.2">
      <c r="A96" s="6"/>
      <c r="B96" s="9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1:12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1:12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1:12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1:12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1:12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20"/>
    </row>
    <row r="108" spans="1:12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 x14ac:dyDescent="0.2">
      <c r="B110" s="6"/>
    </row>
    <row r="111" spans="1:12" x14ac:dyDescent="0.2">
      <c r="A111" s="13"/>
      <c r="C111" s="6"/>
      <c r="D111" s="6"/>
      <c r="E111" s="6"/>
      <c r="F111" s="6"/>
      <c r="G111" s="6"/>
      <c r="H111" s="6"/>
      <c r="I111" s="6"/>
      <c r="J111" s="6"/>
    </row>
    <row r="112" spans="1:12" x14ac:dyDescent="0.2">
      <c r="B112" s="6"/>
    </row>
    <row r="114" spans="1:12" ht="15.75" x14ac:dyDescent="0.25">
      <c r="A114" s="22"/>
    </row>
    <row r="115" spans="1:12" x14ac:dyDescent="0.2">
      <c r="B115" s="23"/>
    </row>
    <row r="116" spans="1:12" x14ac:dyDescent="0.2">
      <c r="A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1:12" x14ac:dyDescent="0.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1:12" x14ac:dyDescent="0.2">
      <c r="B118" s="18"/>
      <c r="C118" s="9"/>
      <c r="D118" s="9"/>
      <c r="E118" s="9"/>
      <c r="F118" s="9"/>
      <c r="G118" s="9"/>
      <c r="H118" s="9"/>
      <c r="I118" s="9"/>
      <c r="J118" s="9"/>
    </row>
    <row r="119" spans="1:12" x14ac:dyDescent="0.2">
      <c r="A119" s="6"/>
      <c r="B119" s="9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1:12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1:12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1:12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1:12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1:12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1:12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1:12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1:12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1:12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</row>
    <row r="130" spans="1:12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20"/>
    </row>
    <row r="131" spans="1:12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</row>
    <row r="132" spans="1:12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1:12" x14ac:dyDescent="0.2">
      <c r="B133" s="6"/>
    </row>
    <row r="134" spans="1:12" x14ac:dyDescent="0.2">
      <c r="A134" s="13"/>
      <c r="C134" s="6"/>
      <c r="D134" s="6"/>
      <c r="E134" s="6"/>
      <c r="F134" s="6"/>
      <c r="G134" s="6"/>
      <c r="H134" s="6"/>
      <c r="I134" s="6"/>
      <c r="J134" s="6"/>
    </row>
    <row r="135" spans="1:12" x14ac:dyDescent="0.2">
      <c r="B135" s="6"/>
    </row>
    <row r="137" spans="1:12" ht="15.75" x14ac:dyDescent="0.25">
      <c r="A137" s="22"/>
    </row>
    <row r="138" spans="1:12" x14ac:dyDescent="0.2">
      <c r="B138" s="23"/>
    </row>
    <row r="139" spans="1:12" x14ac:dyDescent="0.2">
      <c r="A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</row>
    <row r="140" spans="1:12" x14ac:dyDescent="0.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</row>
    <row r="141" spans="1:12" x14ac:dyDescent="0.2">
      <c r="B141" s="18"/>
      <c r="C141" s="9"/>
      <c r="D141" s="9"/>
      <c r="E141" s="9"/>
      <c r="F141" s="9"/>
      <c r="G141" s="9"/>
      <c r="H141" s="9"/>
      <c r="I141" s="9"/>
      <c r="J141" s="9"/>
    </row>
    <row r="142" spans="1:12" x14ac:dyDescent="0.2">
      <c r="A142" s="6"/>
      <c r="B142" s="9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1:12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1:12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  <row r="145" spans="1:12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</row>
    <row r="146" spans="1:12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1:12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</row>
    <row r="148" spans="1:12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</row>
    <row r="149" spans="1:12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</row>
    <row r="150" spans="1:12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</row>
    <row r="151" spans="1:12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</row>
    <row r="152" spans="1:12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20"/>
    </row>
    <row r="153" spans="1:12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1:12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1:12" x14ac:dyDescent="0.2">
      <c r="B155" s="6"/>
    </row>
    <row r="156" spans="1:12" x14ac:dyDescent="0.2">
      <c r="A156" s="13"/>
      <c r="C156" s="6"/>
      <c r="D156" s="6"/>
      <c r="E156" s="6"/>
      <c r="F156" s="6"/>
      <c r="G156" s="6"/>
      <c r="H156" s="6"/>
      <c r="I156" s="6"/>
      <c r="J156" s="6"/>
    </row>
    <row r="157" spans="1:12" x14ac:dyDescent="0.2">
      <c r="B157" s="6"/>
    </row>
    <row r="159" spans="1:12" ht="15.75" x14ac:dyDescent="0.25">
      <c r="A159" s="22"/>
    </row>
    <row r="160" spans="1:12" x14ac:dyDescent="0.2">
      <c r="B160" s="23"/>
    </row>
    <row r="161" spans="1:12" x14ac:dyDescent="0.2">
      <c r="A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</row>
    <row r="162" spans="1:12" x14ac:dyDescent="0.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</row>
    <row r="163" spans="1:12" x14ac:dyDescent="0.2">
      <c r="B163" s="18"/>
      <c r="C163" s="9"/>
      <c r="D163" s="9"/>
      <c r="E163" s="9"/>
      <c r="F163" s="9"/>
      <c r="G163" s="9"/>
      <c r="H163" s="9"/>
      <c r="I163" s="9"/>
      <c r="J163" s="9"/>
    </row>
    <row r="164" spans="1:12" x14ac:dyDescent="0.2">
      <c r="A164" s="6"/>
      <c r="B164" s="9"/>
      <c r="C164" s="6"/>
      <c r="D164" s="6"/>
      <c r="E164" s="6"/>
      <c r="F164" s="6"/>
      <c r="G164" s="6"/>
      <c r="H164" s="6"/>
      <c r="I164" s="6"/>
      <c r="J164" s="6"/>
      <c r="K164" s="6"/>
      <c r="L164" s="6"/>
    </row>
    <row r="165" spans="1:12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</row>
    <row r="166" spans="1:12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</row>
    <row r="167" spans="1:12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</row>
    <row r="168" spans="1:12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1:12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</row>
    <row r="170" spans="1:12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</row>
    <row r="171" spans="1:12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</row>
    <row r="172" spans="1:12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</row>
    <row r="173" spans="1:12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</row>
    <row r="174" spans="1:12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</row>
    <row r="175" spans="1:12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20"/>
    </row>
    <row r="176" spans="1:12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</row>
    <row r="177" spans="1:12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</row>
    <row r="178" spans="1:12" x14ac:dyDescent="0.2">
      <c r="B178" s="6"/>
    </row>
    <row r="179" spans="1:12" x14ac:dyDescent="0.2">
      <c r="A179" s="13"/>
      <c r="C179" s="6"/>
      <c r="D179" s="6"/>
      <c r="E179" s="6"/>
      <c r="F179" s="6"/>
      <c r="G179" s="6"/>
      <c r="H179" s="6"/>
      <c r="I179" s="6"/>
      <c r="J179" s="6"/>
    </row>
    <row r="180" spans="1:12" x14ac:dyDescent="0.2">
      <c r="B180" s="6"/>
    </row>
    <row r="182" spans="1:12" ht="15.75" x14ac:dyDescent="0.25">
      <c r="A182" s="22"/>
    </row>
    <row r="183" spans="1:12" x14ac:dyDescent="0.2">
      <c r="B183" s="23"/>
    </row>
    <row r="184" spans="1:12" x14ac:dyDescent="0.2">
      <c r="A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</row>
    <row r="185" spans="1:12" x14ac:dyDescent="0.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</row>
    <row r="186" spans="1:12" x14ac:dyDescent="0.2">
      <c r="B186" s="18"/>
      <c r="C186" s="9"/>
      <c r="D186" s="9"/>
      <c r="E186" s="9"/>
      <c r="F186" s="9"/>
      <c r="G186" s="9"/>
      <c r="H186" s="9"/>
      <c r="I186" s="9"/>
      <c r="J186" s="9"/>
    </row>
    <row r="187" spans="1:12" x14ac:dyDescent="0.2">
      <c r="A187" s="6"/>
      <c r="B187" s="9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1:12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</row>
    <row r="189" spans="1:12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</row>
    <row r="190" spans="1:12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1:12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</row>
    <row r="192" spans="1:12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</row>
    <row r="193" spans="1:12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1:12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1:12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1:12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</row>
    <row r="197" spans="1:12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</row>
    <row r="198" spans="1:12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20"/>
    </row>
    <row r="199" spans="1:12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</row>
    <row r="200" spans="1:12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1:12" x14ac:dyDescent="0.2">
      <c r="B201" s="6"/>
    </row>
    <row r="202" spans="1:12" x14ac:dyDescent="0.2">
      <c r="A202" s="13"/>
      <c r="C202" s="6"/>
      <c r="D202" s="6"/>
      <c r="E202" s="6"/>
      <c r="F202" s="6"/>
      <c r="G202" s="6"/>
      <c r="H202" s="6"/>
      <c r="I202" s="6"/>
      <c r="J202" s="6"/>
    </row>
    <row r="203" spans="1:12" x14ac:dyDescent="0.2">
      <c r="B203" s="6"/>
    </row>
    <row r="205" spans="1:12" ht="15.75" x14ac:dyDescent="0.25">
      <c r="A205" s="22"/>
    </row>
    <row r="206" spans="1:12" x14ac:dyDescent="0.2">
      <c r="B206" s="23"/>
    </row>
    <row r="207" spans="1:12" x14ac:dyDescent="0.2">
      <c r="A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</row>
    <row r="208" spans="1:12" x14ac:dyDescent="0.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</row>
    <row r="209" spans="1:12" x14ac:dyDescent="0.2">
      <c r="B209" s="18"/>
      <c r="C209" s="9"/>
      <c r="D209" s="9"/>
      <c r="E209" s="9"/>
      <c r="F209" s="9"/>
      <c r="G209" s="9"/>
      <c r="H209" s="9"/>
      <c r="I209" s="9"/>
      <c r="J209" s="9"/>
    </row>
    <row r="210" spans="1:12" x14ac:dyDescent="0.2">
      <c r="A210" s="6"/>
      <c r="B210" s="9"/>
      <c r="C210" s="6"/>
      <c r="D210" s="6"/>
      <c r="E210" s="6"/>
      <c r="F210" s="6"/>
      <c r="G210" s="6"/>
      <c r="H210" s="6"/>
      <c r="I210" s="6"/>
      <c r="J210" s="6"/>
      <c r="K210" s="6"/>
      <c r="L210" s="6"/>
    </row>
    <row r="211" spans="1:12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1:12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1:12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1:12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</row>
    <row r="215" spans="1:12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</row>
    <row r="216" spans="1:12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1:12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</row>
    <row r="218" spans="1:12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</row>
    <row r="219" spans="1:12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1:12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1:12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20"/>
    </row>
    <row r="222" spans="1:12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</row>
    <row r="223" spans="1:12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</row>
    <row r="224" spans="1:12" x14ac:dyDescent="0.2">
      <c r="B224" s="6"/>
    </row>
    <row r="225" spans="1:12" x14ac:dyDescent="0.2">
      <c r="A225" s="13"/>
      <c r="C225" s="6"/>
      <c r="D225" s="6"/>
      <c r="E225" s="6"/>
      <c r="F225" s="6"/>
      <c r="G225" s="6"/>
      <c r="H225" s="6"/>
      <c r="I225" s="6"/>
      <c r="J225" s="6"/>
    </row>
    <row r="226" spans="1:12" x14ac:dyDescent="0.2">
      <c r="B226" s="6"/>
    </row>
    <row r="228" spans="1:12" ht="15.75" x14ac:dyDescent="0.25">
      <c r="A228" s="22"/>
    </row>
    <row r="229" spans="1:12" x14ac:dyDescent="0.2">
      <c r="B229" s="23"/>
    </row>
    <row r="230" spans="1:12" x14ac:dyDescent="0.2">
      <c r="A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</row>
    <row r="231" spans="1:12" x14ac:dyDescent="0.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</row>
    <row r="232" spans="1:12" x14ac:dyDescent="0.2">
      <c r="B232" s="18"/>
      <c r="C232" s="9"/>
      <c r="D232" s="9"/>
      <c r="E232" s="9"/>
      <c r="F232" s="9"/>
      <c r="G232" s="9"/>
      <c r="H232" s="9"/>
      <c r="I232" s="9"/>
      <c r="J232" s="9"/>
    </row>
    <row r="233" spans="1:12" x14ac:dyDescent="0.2">
      <c r="A233" s="6"/>
      <c r="B233" s="9"/>
      <c r="C233" s="6"/>
      <c r="D233" s="6"/>
      <c r="E233" s="6"/>
      <c r="F233" s="6"/>
      <c r="G233" s="6"/>
      <c r="H233" s="6"/>
      <c r="I233" s="6"/>
      <c r="J233" s="6"/>
      <c r="K233" s="6"/>
      <c r="L233" s="6"/>
    </row>
    <row r="234" spans="1:12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</row>
    <row r="235" spans="1:12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</row>
    <row r="236" spans="1:12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</row>
    <row r="237" spans="1:12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</row>
    <row r="238" spans="1:12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</row>
    <row r="239" spans="1:12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</row>
    <row r="240" spans="1:12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</row>
    <row r="241" spans="1:12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</row>
    <row r="242" spans="1:12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</row>
    <row r="243" spans="1:12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</row>
    <row r="244" spans="1:12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</row>
    <row r="245" spans="1:12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</row>
    <row r="246" spans="1:12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</row>
    <row r="247" spans="1:12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20"/>
    </row>
    <row r="248" spans="1:12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20"/>
    </row>
    <row r="249" spans="1:12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</row>
    <row r="250" spans="1:12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20"/>
    </row>
    <row r="251" spans="1:12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20"/>
    </row>
    <row r="252" spans="1:12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</row>
    <row r="253" spans="1:12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</row>
    <row r="254" spans="1:12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</row>
    <row r="255" spans="1:12" x14ac:dyDescent="0.2">
      <c r="B255" s="6"/>
      <c r="K255" s="6"/>
    </row>
    <row r="256" spans="1:12" x14ac:dyDescent="0.2">
      <c r="A256" s="13"/>
      <c r="C256" s="6"/>
      <c r="D256" s="6"/>
      <c r="E256" s="6"/>
      <c r="F256" s="6"/>
      <c r="G256" s="6"/>
      <c r="H256" s="6"/>
      <c r="I256" s="6"/>
      <c r="J256" s="6"/>
    </row>
    <row r="257" spans="1:12" x14ac:dyDescent="0.2">
      <c r="B257" s="6"/>
    </row>
    <row r="259" spans="1:12" ht="15.75" x14ac:dyDescent="0.25">
      <c r="A259" s="22"/>
    </row>
    <row r="260" spans="1:12" x14ac:dyDescent="0.2">
      <c r="B260" s="23"/>
    </row>
    <row r="261" spans="1:12" x14ac:dyDescent="0.2">
      <c r="A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</row>
    <row r="262" spans="1:12" x14ac:dyDescent="0.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</row>
    <row r="263" spans="1:12" x14ac:dyDescent="0.2">
      <c r="B263" s="18"/>
      <c r="C263" s="9"/>
      <c r="D263" s="9"/>
      <c r="E263" s="9"/>
      <c r="F263" s="9"/>
      <c r="G263" s="9"/>
      <c r="H263" s="9"/>
      <c r="I263" s="9"/>
      <c r="J263" s="9"/>
    </row>
    <row r="264" spans="1:12" x14ac:dyDescent="0.2">
      <c r="A264" s="6"/>
      <c r="B264" s="9"/>
      <c r="C264" s="6"/>
      <c r="D264" s="6"/>
      <c r="E264" s="6"/>
      <c r="F264" s="6"/>
      <c r="G264" s="6"/>
      <c r="H264" s="6"/>
      <c r="I264" s="6"/>
      <c r="J264" s="6"/>
      <c r="K264" s="6"/>
      <c r="L264" s="6"/>
    </row>
    <row r="265" spans="1:12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</row>
    <row r="266" spans="1:12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</row>
    <row r="267" spans="1:12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</row>
    <row r="268" spans="1:12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</row>
    <row r="269" spans="1:12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</row>
    <row r="270" spans="1:12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</row>
    <row r="271" spans="1:12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</row>
    <row r="272" spans="1:12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</row>
    <row r="273" spans="1:12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</row>
    <row r="274" spans="1:12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</row>
    <row r="275" spans="1:12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</row>
    <row r="276" spans="1:12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</row>
    <row r="277" spans="1:12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</row>
    <row r="278" spans="1:12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20"/>
    </row>
    <row r="279" spans="1:12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20"/>
    </row>
    <row r="280" spans="1:12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</row>
    <row r="281" spans="1:12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20"/>
    </row>
    <row r="282" spans="1:12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20"/>
    </row>
    <row r="283" spans="1:12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</row>
    <row r="284" spans="1:12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</row>
    <row r="285" spans="1:12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</row>
    <row r="286" spans="1:12" x14ac:dyDescent="0.2">
      <c r="B286" s="6"/>
      <c r="K286" s="6"/>
    </row>
    <row r="287" spans="1:12" x14ac:dyDescent="0.2">
      <c r="A287" s="13"/>
      <c r="C287" s="6"/>
      <c r="D287" s="6"/>
      <c r="E287" s="6"/>
      <c r="F287" s="6"/>
      <c r="G287" s="6"/>
      <c r="H287" s="6"/>
      <c r="I287" s="6"/>
      <c r="J287" s="6"/>
    </row>
    <row r="288" spans="1:12" x14ac:dyDescent="0.2">
      <c r="B288" s="6"/>
    </row>
    <row r="290" spans="1:12" ht="15.75" x14ac:dyDescent="0.25">
      <c r="A290" s="22"/>
    </row>
    <row r="291" spans="1:12" x14ac:dyDescent="0.2">
      <c r="B291" s="23"/>
    </row>
    <row r="292" spans="1:12" x14ac:dyDescent="0.2">
      <c r="A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</row>
    <row r="293" spans="1:12" x14ac:dyDescent="0.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</row>
    <row r="294" spans="1:12" x14ac:dyDescent="0.2">
      <c r="B294" s="18"/>
      <c r="C294" s="9"/>
      <c r="D294" s="9"/>
      <c r="E294" s="9"/>
      <c r="F294" s="9"/>
      <c r="G294" s="9"/>
      <c r="H294" s="9"/>
      <c r="I294" s="9"/>
      <c r="J294" s="9"/>
    </row>
    <row r="295" spans="1:12" x14ac:dyDescent="0.2">
      <c r="A295" s="6"/>
      <c r="B295" s="9"/>
      <c r="C295" s="6"/>
      <c r="D295" s="6"/>
      <c r="E295" s="6"/>
      <c r="F295" s="6"/>
      <c r="G295" s="6"/>
      <c r="H295" s="6"/>
      <c r="I295" s="6"/>
      <c r="J295" s="6"/>
      <c r="K295" s="6"/>
      <c r="L295" s="6"/>
    </row>
    <row r="296" spans="1:12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</row>
    <row r="297" spans="1:12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</row>
    <row r="298" spans="1:12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</row>
    <row r="299" spans="1:12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</row>
    <row r="300" spans="1:12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</row>
    <row r="301" spans="1:12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</row>
    <row r="302" spans="1:12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</row>
    <row r="303" spans="1:12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</row>
    <row r="304" spans="1:12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</row>
    <row r="305" spans="1:12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</row>
    <row r="306" spans="1:12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</row>
    <row r="307" spans="1:12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</row>
    <row r="308" spans="1:12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</row>
    <row r="309" spans="1:12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20"/>
    </row>
    <row r="310" spans="1:12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20"/>
    </row>
    <row r="311" spans="1:12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</row>
    <row r="312" spans="1:12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20"/>
    </row>
    <row r="313" spans="1:12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20"/>
    </row>
    <row r="314" spans="1:12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</row>
    <row r="315" spans="1:12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</row>
    <row r="316" spans="1:12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</row>
    <row r="317" spans="1:12" x14ac:dyDescent="0.2">
      <c r="B317" s="6"/>
      <c r="K317" s="6"/>
    </row>
    <row r="318" spans="1:12" x14ac:dyDescent="0.2">
      <c r="A318" s="13"/>
      <c r="C318" s="6"/>
      <c r="D318" s="6"/>
      <c r="E318" s="6"/>
      <c r="F318" s="6"/>
      <c r="G318" s="6"/>
      <c r="H318" s="6"/>
      <c r="I318" s="6"/>
      <c r="J318" s="6"/>
    </row>
    <row r="319" spans="1:12" x14ac:dyDescent="0.2">
      <c r="B319" s="6"/>
    </row>
    <row r="321" spans="1:2" ht="15.75" x14ac:dyDescent="0.25">
      <c r="A321" s="22"/>
    </row>
    <row r="322" spans="1:2" x14ac:dyDescent="0.2">
      <c r="B322" s="23"/>
    </row>
  </sheetData>
  <sheetProtection selectLockedCells="1" selectUnlockedCells="1"/>
  <printOptions gridLines="1"/>
  <pageMargins left="0.74791666666666667" right="0.74791666666666667" top="0.98402777777777772" bottom="0.98402777777777772" header="0.49236111111111114" footer="0.51180555555555551"/>
  <pageSetup paperSize="9" firstPageNumber="0" orientation="landscape" horizontalDpi="300" verticalDpi="300"/>
  <headerFooter alignWithMargins="0">
    <oddHeader>&amp;CStránka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</dc:creator>
  <cp:lastModifiedBy>Ing. Eduard Šober</cp:lastModifiedBy>
  <dcterms:created xsi:type="dcterms:W3CDTF">2026-01-21T08:25:01Z</dcterms:created>
  <dcterms:modified xsi:type="dcterms:W3CDTF">2026-01-21T08:25:01Z</dcterms:modified>
</cp:coreProperties>
</file>